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vmv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<sst xmlns="http://schemas.openxmlformats.org/spreadsheetml/2006/main" count="55" uniqueCount="52">
  <si>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ГРУПА ПРЕДМЕТА</t>
  </si>
  <si>
    <t>ПРЕДМЕТИ</t>
  </si>
  <si>
    <t>САТНИЦА</t>
  </si>
  <si>
    <t>СРПСКИ ЈЕЗИК И КЊИЖЕВНОСТ</t>
  </si>
  <si>
    <t>СТРАНИ ЈЕЗИК</t>
  </si>
  <si>
    <t>ПРАКТИЧНА НАСТАВА</t>
  </si>
  <si>
    <t>ГРАЂАНСКО ВАСПИТАЊЕ</t>
  </si>
  <si>
    <t>ВЕРСКА НАСТАВА</t>
  </si>
  <si>
    <t>ИМЕ И ПРЕЗИМЕ КАНДИДАТА</t>
  </si>
  <si>
    <t>УКУПНО ИСПИТА:</t>
  </si>
  <si>
    <t>МУЗИЧКА УМЕТНОСТ</t>
  </si>
  <si>
    <t>ЛИКОВНА КУЛТУРА</t>
  </si>
  <si>
    <t>ИСТОРИЈА</t>
  </si>
  <si>
    <t>ГЕОГРАФИЈА</t>
  </si>
  <si>
    <t>ХЕМИЈА</t>
  </si>
  <si>
    <t>ФИЗИКА</t>
  </si>
  <si>
    <t>MATEMATИKA</t>
  </si>
  <si>
    <t>ЕКОЛОГИЈА И ЗАШТИТА ЖИВОТНЕ СРЕДИНЕ</t>
  </si>
  <si>
    <t>ОСНОВИ МАШИНСТВА</t>
  </si>
  <si>
    <t>ОСНОВИ САОБРАЋАЈНЕ ПСИХОЛОГИЈЕ</t>
  </si>
  <si>
    <t>ГАРАЖЕ СЕРВИСИ И ПАРКИРАЛИШТА</t>
  </si>
  <si>
    <t>ТРАНСПОРТНО ПРАВО МАРКЕТИНГ И ШПЕДИЦИЈА</t>
  </si>
  <si>
    <t>САОБРАЋАЈЦИ</t>
  </si>
  <si>
    <t>ТЕХНИЧКА МЕХАНИКА</t>
  </si>
  <si>
    <t>ТЕХНОЛОГИЈА МАТЕРИЈАЛА</t>
  </si>
  <si>
    <t>МОТОРИ И МОТОРНА ВОЗИЛА</t>
  </si>
  <si>
    <t>EКОНОМИСТИ</t>
  </si>
  <si>
    <t>МАШИНЦИ</t>
  </si>
  <si>
    <t>УМЕТНОСТ</t>
  </si>
  <si>
    <t>ОСНОВИ ЕЛЕКТРОТЕХНИКЕ И ЕЛ. УРЕЂАЈИ</t>
  </si>
  <si>
    <t>СРЕДСТВА УНУТРАШЊЕГ ТРАНСПОРТА</t>
  </si>
  <si>
    <t>р.б.</t>
  </si>
  <si>
    <t>ЕКОНОМИКА САОБ., ПРЕВОЗ СТВАРИ</t>
  </si>
  <si>
    <t>СРЕД. ОСИГУРАЊА И ВЕЗЕ</t>
  </si>
  <si>
    <t>РАЧУН. И ИНФОРМАТИКА, ИСЖ</t>
  </si>
  <si>
    <t>ЕЛЕК. ПРЕ.</t>
  </si>
  <si>
    <t>ПРЕВОЗ ПУТНИКА И РОБЕ, ПОЗ. РОБЕ СА ТРАН. МЕХ.</t>
  </si>
  <si>
    <t>ВМВ, РУТ I,II</t>
  </si>
  <si>
    <t>TЕХНИЧКО ЦРТАЊЕ</t>
  </si>
  <si>
    <t>ТЕРЕТ СА ИНТЕГРАЛНИМ ТРАНСПОРТОМ</t>
  </si>
  <si>
    <t>РЕГУЛИСАЊЕ САОБ., БЕЗБЕДНОСТ САОБРАЋАЈА</t>
  </si>
  <si>
    <t>САОБРАЋАЈНА ЕТИКА</t>
  </si>
  <si>
    <t>ПРОПИСИ У ДРУМСКОМ САОБРАЋАЈУ</t>
  </si>
  <si>
    <t>ОСНОВИ САОБ. И ТРАН., САОБ, СИСТЕМИ</t>
  </si>
  <si>
    <t>ФИЗИЧКО ВАСПИТАЊЕ, ИЗБОРНИ СПОРТ</t>
  </si>
  <si>
    <t>ОСНОВИ ПУТЕВА И УЛИЦА, МЕХ. ПРЕТОВАРА</t>
  </si>
  <si>
    <t xml:space="preserve">ПРЕДСЕДНИК ИСПИТНЕ КОМИСИЈЕ: </t>
  </si>
  <si>
    <t xml:space="preserve">УЧ.БР. </t>
  </si>
  <si>
    <t>ШАЈИН ДАВОР</t>
  </si>
  <si>
    <t>+</t>
  </si>
  <si>
    <t>10Ч</t>
  </si>
  <si>
    <t>11Ч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</si>
</sst>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00000"/>
    <numFmt numFmtId="183" formatCode="0.E+00"/>
  </numFmts>
  <fonts count="4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7" fillId="0" borderId="16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1" fillId="0" borderId="16" xfId="0" applyFont="1" applyBorder="1" applyAlignment="1">
      <alignment horizontal="center" textRotation="90"/>
    </xf>
    <xf numFmtId="0" fontId="1" fillId="34" borderId="16" xfId="0" applyFont="1" applyFill="1" applyBorder="1" applyAlignment="1">
      <alignment horizontal="center" textRotation="90"/>
    </xf>
    <xf numFmtId="0" fontId="10" fillId="0" borderId="16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11" fillId="0" borderId="16" xfId="0" applyFont="1" applyBorder="1" applyAlignment="1">
      <alignment horizontal="center" vertical="center" textRotation="90"/>
    </xf>
    <xf numFmtId="0" fontId="4" fillId="35" borderId="25" xfId="0" applyFont="1" applyFill="1" applyBorder="1" applyAlignment="1">
      <alignment/>
    </xf>
    <xf numFmtId="0" fontId="46" fillId="0" borderId="16" xfId="0" applyFont="1" applyBorder="1" applyAlignment="1">
      <alignment horizontal="center" textRotation="90"/>
    </xf>
    <xf numFmtId="0" fontId="4" fillId="0" borderId="30" xfId="0" applyFont="1" applyBorder="1" applyAlignment="1">
      <alignment horizontal="center"/>
    </xf>
    <xf numFmtId="0" fontId="4" fillId="35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8" fillId="0" borderId="16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4" fillId="35" borderId="14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A1">
      <selection activeCell="AO3" sqref="AO3"/>
    </sheetView>
  </sheetViews>
  <sheetFormatPr defaultColWidth="9.140625" defaultRowHeight="12.75"/>
  <cols>
    <col min="1" max="1" width="3.8515625" style="5" customWidth="1"/>
    <col min="2" max="2" width="5.140625" style="0" customWidth="1"/>
    <col min="3" max="3" width="16.8515625" style="0" customWidth="1"/>
    <col min="4" max="32" width="2.140625" style="0" customWidth="1"/>
    <col min="33" max="33" width="2.140625" style="3" customWidth="1"/>
    <col min="34" max="35" width="2.140625" style="2" customWidth="1"/>
    <col min="36" max="37" width="2.140625" style="0" customWidth="1"/>
  </cols>
  <sheetData>
    <row r="1" spans="1:37" ht="33.75" customHeight="1" thickTop="1">
      <c r="A1" s="71" t="s">
        <v>47</v>
      </c>
      <c r="B1" s="72"/>
      <c r="C1" s="77" t="s">
        <v>0</v>
      </c>
      <c r="D1" s="78"/>
      <c r="E1" s="72"/>
      <c r="F1" s="64" t="s">
        <v>28</v>
      </c>
      <c r="G1" s="65"/>
      <c r="H1" s="7"/>
      <c r="I1" s="7"/>
      <c r="J1" s="7"/>
      <c r="K1" s="7"/>
      <c r="L1" s="7"/>
      <c r="M1" s="7"/>
      <c r="N1" s="7"/>
      <c r="O1" s="7"/>
      <c r="P1" s="64" t="s">
        <v>35</v>
      </c>
      <c r="Q1" s="70"/>
      <c r="R1" s="65"/>
      <c r="S1" s="59" t="s">
        <v>22</v>
      </c>
      <c r="T1" s="60"/>
      <c r="U1" s="60"/>
      <c r="V1" s="60"/>
      <c r="W1" s="60"/>
      <c r="X1" s="60"/>
      <c r="Y1" s="60"/>
      <c r="Z1" s="60"/>
      <c r="AA1" s="60"/>
      <c r="AB1" s="61"/>
      <c r="AC1" s="64" t="s">
        <v>26</v>
      </c>
      <c r="AD1" s="65"/>
      <c r="AE1" s="59" t="s">
        <v>27</v>
      </c>
      <c r="AF1" s="60"/>
      <c r="AG1" s="60"/>
      <c r="AH1" s="60"/>
      <c r="AI1" s="61"/>
      <c r="AJ1" s="7"/>
      <c r="AK1" s="8"/>
    </row>
    <row r="2" spans="1:38" ht="177.75" customHeight="1">
      <c r="A2" s="73" t="s">
        <v>37</v>
      </c>
      <c r="B2" s="74"/>
      <c r="C2" s="32" t="s">
        <v>1</v>
      </c>
      <c r="D2" s="36" t="s">
        <v>3</v>
      </c>
      <c r="E2" s="36" t="s">
        <v>4</v>
      </c>
      <c r="F2" s="36" t="s">
        <v>10</v>
      </c>
      <c r="G2" s="36" t="s">
        <v>11</v>
      </c>
      <c r="H2" s="36" t="s">
        <v>44</v>
      </c>
      <c r="I2" s="36" t="s">
        <v>12</v>
      </c>
      <c r="J2" s="36" t="s">
        <v>13</v>
      </c>
      <c r="K2" s="36" t="s">
        <v>14</v>
      </c>
      <c r="L2" s="36" t="s">
        <v>17</v>
      </c>
      <c r="M2" s="36" t="s">
        <v>15</v>
      </c>
      <c r="N2" s="36" t="s">
        <v>16</v>
      </c>
      <c r="O2" s="36" t="s">
        <v>19</v>
      </c>
      <c r="P2" s="36" t="s">
        <v>34</v>
      </c>
      <c r="Q2" s="36" t="s">
        <v>29</v>
      </c>
      <c r="R2" s="36" t="s">
        <v>33</v>
      </c>
      <c r="S2" s="36" t="s">
        <v>39</v>
      </c>
      <c r="T2" s="36" t="s">
        <v>45</v>
      </c>
      <c r="U2" s="36" t="s">
        <v>40</v>
      </c>
      <c r="V2" s="36" t="s">
        <v>20</v>
      </c>
      <c r="W2" s="36" t="s">
        <v>36</v>
      </c>
      <c r="X2" s="36" t="s">
        <v>30</v>
      </c>
      <c r="Y2" s="36" t="s">
        <v>43</v>
      </c>
      <c r="Z2" s="36" t="s">
        <v>42</v>
      </c>
      <c r="AA2" s="36" t="s">
        <v>41</v>
      </c>
      <c r="AB2" s="37" t="s">
        <v>5</v>
      </c>
      <c r="AC2" s="36" t="s">
        <v>32</v>
      </c>
      <c r="AD2" s="36" t="s">
        <v>21</v>
      </c>
      <c r="AE2" s="36" t="s">
        <v>25</v>
      </c>
      <c r="AF2" s="36" t="s">
        <v>24</v>
      </c>
      <c r="AG2" s="44" t="s">
        <v>18</v>
      </c>
      <c r="AH2" s="38" t="s">
        <v>23</v>
      </c>
      <c r="AI2" s="38" t="s">
        <v>38</v>
      </c>
      <c r="AJ2" s="36" t="s">
        <v>6</v>
      </c>
      <c r="AK2" s="39" t="s">
        <v>7</v>
      </c>
      <c r="AL2" s="1"/>
    </row>
    <row r="3" spans="1:37" ht="69.75" customHeight="1">
      <c r="A3" s="75"/>
      <c r="B3" s="76"/>
      <c r="C3" s="33" t="s">
        <v>2</v>
      </c>
      <c r="D3" s="42"/>
      <c r="E3" s="42"/>
      <c r="F3" s="42"/>
      <c r="G3" s="42"/>
      <c r="H3" s="42"/>
      <c r="I3" s="42"/>
      <c r="J3" s="49"/>
      <c r="K3" s="49"/>
      <c r="L3" s="49"/>
      <c r="M3" s="49"/>
      <c r="N3" s="49"/>
      <c r="O3" s="50"/>
      <c r="P3" s="62"/>
      <c r="Q3" s="68"/>
      <c r="R3" s="63"/>
      <c r="S3" s="56" t="s">
        <v>51</v>
      </c>
      <c r="T3" s="57"/>
      <c r="U3" s="57"/>
      <c r="V3" s="57"/>
      <c r="W3" s="57"/>
      <c r="X3" s="57"/>
      <c r="Y3" s="57"/>
      <c r="Z3" s="57"/>
      <c r="AA3" s="57"/>
      <c r="AB3" s="58"/>
      <c r="AC3" s="62"/>
      <c r="AD3" s="63"/>
      <c r="AE3" s="62" t="s">
        <v>50</v>
      </c>
      <c r="AF3" s="63"/>
      <c r="AG3" s="68"/>
      <c r="AH3" s="68"/>
      <c r="AI3" s="63"/>
      <c r="AJ3" s="49"/>
      <c r="AK3" s="51"/>
    </row>
    <row r="4" spans="1:37" ht="12.75">
      <c r="A4" s="9" t="s">
        <v>31</v>
      </c>
      <c r="B4" s="10" t="s">
        <v>8</v>
      </c>
      <c r="C4" s="11"/>
      <c r="D4" s="12"/>
      <c r="E4" s="12"/>
      <c r="F4" s="12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1"/>
    </row>
    <row r="5" spans="1:37" ht="12.75">
      <c r="A5" s="15">
        <v>1</v>
      </c>
      <c r="B5" s="52" t="s">
        <v>48</v>
      </c>
      <c r="C5" s="5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 t="s">
        <v>49</v>
      </c>
      <c r="Z5" s="12"/>
      <c r="AA5" s="12"/>
      <c r="AB5" s="34" t="s">
        <v>49</v>
      </c>
      <c r="AC5" s="12"/>
      <c r="AD5" s="12"/>
      <c r="AE5" s="12" t="s">
        <v>49</v>
      </c>
      <c r="AF5" s="12" t="s">
        <v>49</v>
      </c>
      <c r="AG5" s="12"/>
      <c r="AH5" s="13"/>
      <c r="AI5" s="13"/>
      <c r="AJ5" s="12"/>
      <c r="AK5" s="14"/>
    </row>
    <row r="6" spans="1:37" ht="12.75">
      <c r="A6" s="15">
        <v>2</v>
      </c>
      <c r="B6" s="52"/>
      <c r="C6" s="5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34"/>
      <c r="AC6" s="12"/>
      <c r="AD6" s="12"/>
      <c r="AE6" s="12"/>
      <c r="AF6" s="12"/>
      <c r="AG6" s="12"/>
      <c r="AH6" s="13"/>
      <c r="AI6" s="13"/>
      <c r="AJ6" s="12"/>
      <c r="AK6" s="14"/>
    </row>
    <row r="7" spans="1:37" ht="12.75">
      <c r="A7" s="15">
        <v>3</v>
      </c>
      <c r="B7" s="52"/>
      <c r="C7" s="5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34"/>
      <c r="AC7" s="12"/>
      <c r="AD7" s="12"/>
      <c r="AE7" s="12"/>
      <c r="AF7" s="12"/>
      <c r="AG7" s="12"/>
      <c r="AH7" s="13"/>
      <c r="AI7" s="13"/>
      <c r="AJ7" s="12"/>
      <c r="AK7" s="14"/>
    </row>
    <row r="8" spans="1:37" ht="12.75">
      <c r="A8" s="15">
        <v>4</v>
      </c>
      <c r="B8" s="52"/>
      <c r="C8" s="5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34"/>
      <c r="AC8" s="12"/>
      <c r="AD8" s="12"/>
      <c r="AE8" s="12"/>
      <c r="AF8" s="12"/>
      <c r="AG8" s="12"/>
      <c r="AH8" s="13"/>
      <c r="AI8" s="13"/>
      <c r="AJ8" s="12"/>
      <c r="AK8" s="14"/>
    </row>
    <row r="9" spans="1:37" ht="12.75">
      <c r="A9" s="15">
        <v>5</v>
      </c>
      <c r="B9" s="52"/>
      <c r="C9" s="5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34"/>
      <c r="AC9" s="12"/>
      <c r="AD9" s="12"/>
      <c r="AE9" s="12"/>
      <c r="AF9" s="12"/>
      <c r="AG9" s="12"/>
      <c r="AH9" s="13"/>
      <c r="AI9" s="13"/>
      <c r="AJ9" s="12"/>
      <c r="AK9" s="14"/>
    </row>
    <row r="10" spans="1:37" ht="12.75">
      <c r="A10" s="15">
        <v>7</v>
      </c>
      <c r="B10" s="54"/>
      <c r="C10" s="5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34"/>
      <c r="AC10" s="12"/>
      <c r="AD10" s="12"/>
      <c r="AE10" s="12"/>
      <c r="AF10" s="12"/>
      <c r="AG10" s="12"/>
      <c r="AH10" s="13"/>
      <c r="AI10" s="13"/>
      <c r="AJ10" s="12"/>
      <c r="AK10" s="14"/>
    </row>
    <row r="11" spans="1:37" ht="12.75">
      <c r="A11" s="15">
        <v>8</v>
      </c>
      <c r="B11" s="40"/>
      <c r="C11" s="41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34"/>
      <c r="AC11" s="46"/>
      <c r="AD11" s="46"/>
      <c r="AE11" s="46"/>
      <c r="AF11" s="46"/>
      <c r="AG11" s="46"/>
      <c r="AH11" s="47"/>
      <c r="AI11" s="47"/>
      <c r="AJ11" s="46"/>
      <c r="AK11" s="48"/>
    </row>
    <row r="12" spans="1:37" ht="12.75">
      <c r="A12" s="15">
        <v>9</v>
      </c>
      <c r="B12" s="40"/>
      <c r="C12" s="4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4"/>
      <c r="AC12" s="12"/>
      <c r="AD12" s="12"/>
      <c r="AE12" s="12"/>
      <c r="AF12" s="12"/>
      <c r="AG12" s="12"/>
      <c r="AH12" s="13"/>
      <c r="AI12" s="13"/>
      <c r="AJ12" s="12"/>
      <c r="AK12" s="14"/>
    </row>
    <row r="13" spans="1:37" ht="12.75">
      <c r="A13" s="15">
        <v>10</v>
      </c>
      <c r="B13" s="40"/>
      <c r="C13" s="4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34"/>
      <c r="AC13" s="12"/>
      <c r="AD13" s="12"/>
      <c r="AE13" s="12"/>
      <c r="AF13" s="12"/>
      <c r="AG13" s="12"/>
      <c r="AH13" s="13"/>
      <c r="AI13" s="13"/>
      <c r="AJ13" s="12"/>
      <c r="AK13" s="14"/>
    </row>
    <row r="14" spans="1:37" ht="12.75">
      <c r="A14" s="16"/>
      <c r="B14" s="17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35"/>
      <c r="AC14" s="19"/>
      <c r="AD14" s="19"/>
      <c r="AE14" s="19"/>
      <c r="AF14" s="19"/>
      <c r="AG14" s="19"/>
      <c r="AH14" s="20"/>
      <c r="AI14" s="20"/>
      <c r="AJ14" s="19"/>
      <c r="AK14" s="21"/>
    </row>
    <row r="15" spans="1:37" ht="13.5" thickBot="1">
      <c r="A15" s="22">
        <f>SUM(D15:AK15)</f>
        <v>4</v>
      </c>
      <c r="B15" s="23" t="s">
        <v>9</v>
      </c>
      <c r="C15" s="6"/>
      <c r="D15" s="24">
        <f>COUNTIF(D5:D14,"+")</f>
        <v>0</v>
      </c>
      <c r="E15" s="24"/>
      <c r="F15" s="24">
        <f aca="true" t="shared" si="0" ref="F15:O15">COUNTIF(F5:F14,"+")</f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t="shared" si="0"/>
        <v>0</v>
      </c>
      <c r="O15" s="24">
        <f t="shared" si="0"/>
        <v>0</v>
      </c>
      <c r="P15" s="66">
        <f>COUNTIF(P5:R13,"+")</f>
        <v>0</v>
      </c>
      <c r="Q15" s="69"/>
      <c r="R15" s="67"/>
      <c r="S15" s="66">
        <f>COUNTIF(S5:Y13,"+")</f>
        <v>1</v>
      </c>
      <c r="T15" s="69"/>
      <c r="U15" s="69"/>
      <c r="V15" s="69"/>
      <c r="W15" s="69"/>
      <c r="X15" s="69"/>
      <c r="Y15" s="69"/>
      <c r="Z15" s="45"/>
      <c r="AA15" s="43">
        <f>COUNTIF(AA5:AA13,"+")</f>
        <v>0</v>
      </c>
      <c r="AB15" s="43">
        <f>COUNTIF(AB5:AB13,"+")</f>
        <v>1</v>
      </c>
      <c r="AC15" s="66">
        <f>COUNTIF(AC5:AD14,"+")</f>
        <v>0</v>
      </c>
      <c r="AD15" s="67"/>
      <c r="AE15" s="66">
        <f>COUNTIF(AE5:AF14,"+")</f>
        <v>2</v>
      </c>
      <c r="AF15" s="67"/>
      <c r="AG15" s="66">
        <f>COUNTIF(AG5:AI14,"+")</f>
        <v>0</v>
      </c>
      <c r="AH15" s="69"/>
      <c r="AI15" s="67"/>
      <c r="AJ15" s="25">
        <f>COUNTIF(AJ5:AJ14,"+")</f>
        <v>0</v>
      </c>
      <c r="AK15" s="26">
        <f>COUNTIF(AK5:AK14,"+")</f>
        <v>0</v>
      </c>
    </row>
    <row r="16" spans="1:37" ht="14.25" thickBot="1" thickTop="1">
      <c r="A16" s="27" t="s">
        <v>46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0"/>
      <c r="AI16" s="30"/>
      <c r="AJ16" s="29"/>
      <c r="AK16" s="31"/>
    </row>
    <row r="17" ht="13.5" thickTop="1">
      <c r="A17" s="4"/>
    </row>
  </sheetData>
  <sheetProtection/>
  <mergeCells count="25">
    <mergeCell ref="P1:R1"/>
    <mergeCell ref="P3:R3"/>
    <mergeCell ref="A1:B1"/>
    <mergeCell ref="P15:R15"/>
    <mergeCell ref="A2:B3"/>
    <mergeCell ref="F1:G1"/>
    <mergeCell ref="C1:E1"/>
    <mergeCell ref="G4:AK4"/>
    <mergeCell ref="S15:Y15"/>
    <mergeCell ref="S1:AB1"/>
    <mergeCell ref="S3:AB3"/>
    <mergeCell ref="AE1:AI1"/>
    <mergeCell ref="AC3:AD3"/>
    <mergeCell ref="AC1:AD1"/>
    <mergeCell ref="AC15:AD15"/>
    <mergeCell ref="AE3:AF3"/>
    <mergeCell ref="AG3:AI3"/>
    <mergeCell ref="AE15:AF15"/>
    <mergeCell ref="AG15:AI15"/>
    <mergeCell ref="B5:C5"/>
    <mergeCell ref="B6:C6"/>
    <mergeCell ref="B7:C7"/>
    <mergeCell ref="B8:C8"/>
    <mergeCell ref="B9:C9"/>
    <mergeCell ref="B10:C10"/>
  </mergeCells>
  <printOptions/>
  <pageMargins left="0.104330709" right="0.1043" top="0.196850393700787" bottom="0.19685039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2020-05-21T15:28:04Z</cp:lastPrinted>
  <dcterms:created xsi:type="dcterms:W3CDTF">2008-05-28T11:13:57Z</dcterms:created>
  <dcterms:modified xsi:type="dcterms:W3CDTF">2020-08-19T13:25:34Z</dcterms:modified>
  <cp:category/>
  <cp:version/>
  <cp:contentType/>
  <cp:contentStatus/>
</cp:coreProperties>
</file>