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mv" sheetId="1" r:id="rId1"/>
  </sheets>
  <definedNames/>
  <calcPr fullCalcOnLoad="1"/>
</workbook>
</file>

<file path=xl/sharedStrings.xml><?xml version="1.0" encoding="utf-8"?>
<sst xmlns="http://schemas.openxmlformats.org/spreadsheetml/2006/main" count="88" uniqueCount="63">
  <si>
    <t>ГРУПА ПРЕДМЕТА</t>
  </si>
  <si>
    <t>ПРЕДМЕТИ</t>
  </si>
  <si>
    <t>САТНИЦА</t>
  </si>
  <si>
    <t>СРПСКИ ЈЕЗИК И КЊИЖЕВНОСТ</t>
  </si>
  <si>
    <t>СТРАНИ ЈЕЗИК</t>
  </si>
  <si>
    <t>ФИЗИЧКО ВАСПИТАЊЕ</t>
  </si>
  <si>
    <t>ПРАКТИЧНА НАСТАВА</t>
  </si>
  <si>
    <t>ВЕРСКА НАСТАВА</t>
  </si>
  <si>
    <t>ИМЕ И ПРЕЗИМЕ КАНДИДАТА</t>
  </si>
  <si>
    <t>УКУПНО ИСПИТА:</t>
  </si>
  <si>
    <t>MATEMATИKA</t>
  </si>
  <si>
    <t>РАЧУНАРСТВО И ИНФОРМАТИКА</t>
  </si>
  <si>
    <t>ОСНОВИ ПУТЕВА И УЛИЦА</t>
  </si>
  <si>
    <t>ГАРАЖЕ СЕРВИСИ И ПАРКИРАЛИШТА</t>
  </si>
  <si>
    <t>ПРЕВОЗ ПУТНИКА И РОБЕ</t>
  </si>
  <si>
    <t>САОБРАЋАЈЦИ</t>
  </si>
  <si>
    <t>ЕЛЕКТРИЧНИ УРЕЂАЈИ</t>
  </si>
  <si>
    <t xml:space="preserve"> МОТОРНА ВОЗИЛА</t>
  </si>
  <si>
    <t>САОБРАЋАЈНА ИНФРАСТУКТУРА</t>
  </si>
  <si>
    <t>СКЛАДИШТА</t>
  </si>
  <si>
    <t>ЖЕЛЕЗНИЧКИ САОБРАЋАЈ</t>
  </si>
  <si>
    <t>УПОТРЕБА КОЛА</t>
  </si>
  <si>
    <t>СРЕДСТВА ОСИГУРАЊА И ВЕЗЕ</t>
  </si>
  <si>
    <t>ПРЕВОЗ СТВАРИ</t>
  </si>
  <si>
    <t>ПРЕВОЗ ПУТНИКА</t>
  </si>
  <si>
    <t>ЖЕЛЕЗНИЦА</t>
  </si>
  <si>
    <t>САОБРАЋАЈНА ПСИХОЛОГИЈА</t>
  </si>
  <si>
    <t>ПРАКТИЧНА НАСТАВА ЖВ,К</t>
  </si>
  <si>
    <t>ЖЕЛЕЗНИЧКА ПОСТРОЈЕЊА</t>
  </si>
  <si>
    <t>ПРАКТИЧНА НАСТАВА МН</t>
  </si>
  <si>
    <t>КОЧНИЦЕ И КОЧЕЊЕ</t>
  </si>
  <si>
    <t>ДИЗЕЛ ВУЧНА ВОЗИЛА</t>
  </si>
  <si>
    <t>ГРАЂАНСКО ВАСПИТАЊЕ</t>
  </si>
  <si>
    <t>ОДРЖАВАЊЕ СРЕД. УНУТ. ТРАНСПОРТА</t>
  </si>
  <si>
    <t>ПОСЛОВАЊЕ САОБ. ПРЕДУЗЕЋА</t>
  </si>
  <si>
    <t>ТРАНСП. ПРАВО МАРК. И ШПЕД.</t>
  </si>
  <si>
    <t>ЕКОНОМИСТИ</t>
  </si>
  <si>
    <t>р.б.</t>
  </si>
  <si>
    <t>ИНТЕГРАЛНИ ТРАНСПОРТ</t>
  </si>
  <si>
    <t xml:space="preserve">НЕМАЧКИ СТРУЧНИ </t>
  </si>
  <si>
    <t>ВМВ,РУТ, ЖВ, K, МН III</t>
  </si>
  <si>
    <t>ЕКОНОМИКА И ОРГАНИЗАЦИЈА  САОБРАЋАЈА</t>
  </si>
  <si>
    <t>ТРАНСПОРТНО РАЧУНОВОДСТВО</t>
  </si>
  <si>
    <t>ТЕРЕТ У САОБ. СА ИНТЕГ. ТРАНСП., МЕХ. ПРЕТОВАРА</t>
  </si>
  <si>
    <t>ЕЛЕКТРИЧНИ УРЕЂАЈИ, СОИВ</t>
  </si>
  <si>
    <t>СЛУЖБА ВУЧЕ, УПОТРБА КОЛА</t>
  </si>
  <si>
    <t>БЕЗБЕДНОСТ САОБРАЋАЈА</t>
  </si>
  <si>
    <t>ТРАНСПОРТНО ПРАВО И ШПЕДИЦИЈА</t>
  </si>
  <si>
    <t>ПРЕДУЗЕТНИШТВО</t>
  </si>
  <si>
    <t>САОБРАЋАЈНА ЕТИКА</t>
  </si>
  <si>
    <t xml:space="preserve">ПРЕДСЕДНИК ИСПИТНЕ КОМИСИЈЕ: </t>
  </si>
  <si>
    <t xml:space="preserve">УЧ.БР. </t>
  </si>
  <si>
    <t>УСТАВ И ПРАВА ГРАЂАНА,СОЦИОЛОГИЈА</t>
  </si>
  <si>
    <t>КНЕЖЕВИЋ ЈАГОШ</t>
  </si>
  <si>
    <t>+</t>
  </si>
  <si>
    <t>Е</t>
  </si>
  <si>
    <t>ЗЕЉКОВИЋ ДРАГАН</t>
  </si>
  <si>
    <t>КАРАЧ МИЛАН</t>
  </si>
  <si>
    <t>ЈОВАНОВИЋ РАДОСЛАВ</t>
  </si>
  <si>
    <t>10 00ч</t>
  </si>
  <si>
    <t>9 00ч</t>
  </si>
  <si>
    <t xml:space="preserve">ЧЕКЕ МАРК </t>
  </si>
  <si>
    <t>КОФЕР ДОБРОСЛАВА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</si>
</sst>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49" fontId="2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textRotation="90"/>
    </xf>
    <xf numFmtId="49" fontId="1" fillId="33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33" borderId="12" xfId="0" applyFont="1" applyFill="1" applyBorder="1" applyAlignment="1">
      <alignment horizontal="center" textRotation="90"/>
    </xf>
    <xf numFmtId="0" fontId="4" fillId="33" borderId="12" xfId="0" applyFont="1" applyFill="1" applyBorder="1" applyAlignment="1">
      <alignment horizontal="center" vertical="center" textRotation="90"/>
    </xf>
    <xf numFmtId="49" fontId="1" fillId="33" borderId="12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2" xfId="0" applyFont="1" applyBorder="1" applyAlignment="1">
      <alignment vertical="center" textRotation="90"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2" xfId="0" applyFont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zoomScale="130" zoomScaleNormal="130" zoomScalePageLayoutView="0" workbookViewId="0" topLeftCell="A1">
      <selection activeCell="AS9" sqref="AS9"/>
    </sheetView>
  </sheetViews>
  <sheetFormatPr defaultColWidth="9.140625" defaultRowHeight="12.75"/>
  <cols>
    <col min="1" max="1" width="3.8515625" style="0" customWidth="1"/>
    <col min="2" max="2" width="6.8515625" style="0" customWidth="1"/>
    <col min="3" max="3" width="11.7109375" style="0" customWidth="1"/>
    <col min="4" max="23" width="2.7109375" style="0" customWidth="1"/>
    <col min="24" max="24" width="2.7109375" style="34" customWidth="1"/>
    <col min="25" max="44" width="2.7109375" style="0" customWidth="1"/>
  </cols>
  <sheetData>
    <row r="1" spans="1:44" ht="13.5" thickTop="1">
      <c r="A1" s="49" t="s">
        <v>51</v>
      </c>
      <c r="B1" s="50"/>
      <c r="C1" s="24" t="s">
        <v>0</v>
      </c>
      <c r="D1" s="25"/>
      <c r="E1" s="25"/>
      <c r="F1" s="25"/>
      <c r="G1" s="25"/>
      <c r="H1" s="26"/>
      <c r="I1" s="25"/>
      <c r="J1" s="65"/>
      <c r="K1" s="67"/>
      <c r="L1" s="70" t="s">
        <v>15</v>
      </c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2"/>
      <c r="Y1" s="65" t="s">
        <v>36</v>
      </c>
      <c r="Z1" s="66"/>
      <c r="AA1" s="66"/>
      <c r="AB1" s="66"/>
      <c r="AC1" s="67"/>
      <c r="AD1" s="27"/>
      <c r="AE1" s="27"/>
      <c r="AF1" s="27"/>
      <c r="AG1" s="25"/>
      <c r="AH1" s="27"/>
      <c r="AI1" s="70" t="s">
        <v>25</v>
      </c>
      <c r="AJ1" s="71"/>
      <c r="AK1" s="71"/>
      <c r="AL1" s="71"/>
      <c r="AM1" s="71"/>
      <c r="AN1" s="71"/>
      <c r="AO1" s="71"/>
      <c r="AP1" s="71"/>
      <c r="AQ1" s="71"/>
      <c r="AR1" s="72"/>
    </row>
    <row r="2" spans="1:44" ht="132" customHeight="1">
      <c r="A2" s="51" t="s">
        <v>40</v>
      </c>
      <c r="B2" s="52"/>
      <c r="C2" s="3" t="s">
        <v>1</v>
      </c>
      <c r="D2" s="21" t="s">
        <v>3</v>
      </c>
      <c r="E2" s="21" t="s">
        <v>4</v>
      </c>
      <c r="F2" s="21" t="s">
        <v>39</v>
      </c>
      <c r="G2" s="21" t="s">
        <v>5</v>
      </c>
      <c r="H2" s="21" t="s">
        <v>52</v>
      </c>
      <c r="I2" s="21" t="s">
        <v>10</v>
      </c>
      <c r="J2" s="21" t="s">
        <v>11</v>
      </c>
      <c r="K2" s="21" t="s">
        <v>44</v>
      </c>
      <c r="L2" s="21" t="s">
        <v>43</v>
      </c>
      <c r="M2" s="21" t="s">
        <v>12</v>
      </c>
      <c r="N2" s="21" t="s">
        <v>46</v>
      </c>
      <c r="O2" s="21" t="s">
        <v>13</v>
      </c>
      <c r="P2" s="21" t="s">
        <v>18</v>
      </c>
      <c r="Q2" s="21" t="s">
        <v>34</v>
      </c>
      <c r="R2" s="21" t="s">
        <v>19</v>
      </c>
      <c r="S2" s="21" t="s">
        <v>33</v>
      </c>
      <c r="T2" s="21" t="s">
        <v>38</v>
      </c>
      <c r="U2" s="21" t="s">
        <v>47</v>
      </c>
      <c r="V2" s="21" t="s">
        <v>48</v>
      </c>
      <c r="W2" s="21" t="s">
        <v>14</v>
      </c>
      <c r="X2" s="31" t="s">
        <v>6</v>
      </c>
      <c r="Y2" s="21" t="s">
        <v>41</v>
      </c>
      <c r="Z2" s="21" t="s">
        <v>23</v>
      </c>
      <c r="AA2" s="21" t="s">
        <v>24</v>
      </c>
      <c r="AB2" s="21" t="s">
        <v>42</v>
      </c>
      <c r="AC2" s="21" t="s">
        <v>35</v>
      </c>
      <c r="AD2" s="21" t="s">
        <v>17</v>
      </c>
      <c r="AE2" s="21" t="s">
        <v>49</v>
      </c>
      <c r="AF2" s="21" t="s">
        <v>26</v>
      </c>
      <c r="AG2" s="21" t="s">
        <v>32</v>
      </c>
      <c r="AH2" s="22" t="s">
        <v>7</v>
      </c>
      <c r="AI2" s="35" t="s">
        <v>27</v>
      </c>
      <c r="AJ2" s="22" t="s">
        <v>28</v>
      </c>
      <c r="AK2" s="21" t="s">
        <v>20</v>
      </c>
      <c r="AL2" s="21" t="s">
        <v>16</v>
      </c>
      <c r="AM2" s="21" t="s">
        <v>22</v>
      </c>
      <c r="AN2" s="21" t="s">
        <v>29</v>
      </c>
      <c r="AO2" s="21" t="s">
        <v>30</v>
      </c>
      <c r="AP2" s="21" t="s">
        <v>31</v>
      </c>
      <c r="AQ2" s="21" t="s">
        <v>45</v>
      </c>
      <c r="AR2" s="21" t="s">
        <v>21</v>
      </c>
    </row>
    <row r="3" spans="1:44" ht="62.25" customHeight="1">
      <c r="A3" s="53"/>
      <c r="B3" s="54"/>
      <c r="C3" s="4" t="s">
        <v>2</v>
      </c>
      <c r="D3" s="29"/>
      <c r="E3" s="63"/>
      <c r="F3" s="64"/>
      <c r="G3" s="29"/>
      <c r="H3" s="30"/>
      <c r="I3" s="29"/>
      <c r="J3" s="58"/>
      <c r="K3" s="59"/>
      <c r="L3" s="73" t="s">
        <v>59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3"/>
      <c r="Z3" s="74"/>
      <c r="AA3" s="74"/>
      <c r="AB3" s="74"/>
      <c r="AC3" s="75"/>
      <c r="AD3" s="28" t="s">
        <v>59</v>
      </c>
      <c r="AE3" s="63"/>
      <c r="AF3" s="64"/>
      <c r="AG3" s="29"/>
      <c r="AH3" s="28"/>
      <c r="AI3" s="36" t="s">
        <v>60</v>
      </c>
      <c r="AJ3" s="63"/>
      <c r="AK3" s="64"/>
      <c r="AL3" s="44"/>
      <c r="AM3" s="44" t="s">
        <v>59</v>
      </c>
      <c r="AN3" s="76"/>
      <c r="AO3" s="77"/>
      <c r="AP3" s="77"/>
      <c r="AQ3" s="77"/>
      <c r="AR3" s="78"/>
    </row>
    <row r="4" spans="1:44" ht="12.75">
      <c r="A4" s="5" t="s">
        <v>37</v>
      </c>
      <c r="B4" s="6" t="s">
        <v>8</v>
      </c>
      <c r="C4" s="7"/>
      <c r="D4" s="8"/>
      <c r="E4" s="39"/>
      <c r="F4" s="40"/>
      <c r="G4" s="41"/>
      <c r="H4" s="42"/>
      <c r="I4" s="42"/>
      <c r="J4" s="55"/>
      <c r="K4" s="57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  <c r="Y4" s="55"/>
      <c r="Z4" s="56"/>
      <c r="AA4" s="56"/>
      <c r="AB4" s="56"/>
      <c r="AC4" s="57"/>
      <c r="AD4" s="42"/>
      <c r="AE4" s="42"/>
      <c r="AF4" s="42"/>
      <c r="AG4" s="42"/>
      <c r="AH4" s="42"/>
      <c r="AI4" s="43"/>
      <c r="AJ4" s="55"/>
      <c r="AK4" s="57"/>
      <c r="AL4" s="55"/>
      <c r="AM4" s="57"/>
      <c r="AN4" s="55"/>
      <c r="AO4" s="56"/>
      <c r="AP4" s="56"/>
      <c r="AQ4" s="56"/>
      <c r="AR4" s="57"/>
    </row>
    <row r="5" spans="1:44" s="2" customFormat="1" ht="12.75">
      <c r="A5" s="9">
        <v>1</v>
      </c>
      <c r="B5" s="68" t="s">
        <v>56</v>
      </c>
      <c r="C5" s="6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54</v>
      </c>
      <c r="Q5" s="10"/>
      <c r="R5" s="10"/>
      <c r="S5" s="10"/>
      <c r="T5" s="10"/>
      <c r="U5" s="10"/>
      <c r="V5" s="10"/>
      <c r="W5" s="10"/>
      <c r="X5" s="32" t="s">
        <v>54</v>
      </c>
      <c r="Y5" s="10"/>
      <c r="Z5" s="10"/>
      <c r="AA5" s="10"/>
      <c r="AB5" s="10"/>
      <c r="AC5" s="10"/>
      <c r="AD5" s="10" t="s">
        <v>54</v>
      </c>
      <c r="AE5" s="10"/>
      <c r="AF5" s="10"/>
      <c r="AG5" s="10"/>
      <c r="AH5" s="11"/>
      <c r="AI5" s="37"/>
      <c r="AJ5" s="11"/>
      <c r="AK5" s="10"/>
      <c r="AL5" s="10"/>
      <c r="AM5" s="10"/>
      <c r="AN5" s="10"/>
      <c r="AO5" s="10"/>
      <c r="AP5" s="10"/>
      <c r="AQ5" s="10"/>
      <c r="AR5" s="10"/>
    </row>
    <row r="6" spans="1:44" ht="12.75">
      <c r="A6" s="9">
        <v>2</v>
      </c>
      <c r="B6" s="68" t="s">
        <v>53</v>
      </c>
      <c r="C6" s="69"/>
      <c r="D6" s="10"/>
      <c r="E6" s="10"/>
      <c r="F6" s="10"/>
      <c r="G6" s="10"/>
      <c r="H6" s="10"/>
      <c r="I6" s="10"/>
      <c r="J6" s="10"/>
      <c r="K6" s="10"/>
      <c r="L6" s="10" t="s">
        <v>54</v>
      </c>
      <c r="M6" s="10"/>
      <c r="N6" s="10" t="s">
        <v>54</v>
      </c>
      <c r="O6" s="10"/>
      <c r="P6" s="10" t="s">
        <v>54</v>
      </c>
      <c r="Q6" s="10"/>
      <c r="R6" s="10"/>
      <c r="S6" s="10"/>
      <c r="T6" s="10"/>
      <c r="U6" s="10"/>
      <c r="V6" s="10"/>
      <c r="W6" s="10" t="s">
        <v>54</v>
      </c>
      <c r="X6" s="32"/>
      <c r="Y6" s="10"/>
      <c r="Z6" s="10"/>
      <c r="AA6" s="10"/>
      <c r="AB6" s="10"/>
      <c r="AC6" s="10"/>
      <c r="AD6" s="10" t="s">
        <v>54</v>
      </c>
      <c r="AE6" s="10"/>
      <c r="AF6" s="10"/>
      <c r="AG6" s="10"/>
      <c r="AH6" s="11"/>
      <c r="AI6" s="37"/>
      <c r="AJ6" s="11"/>
      <c r="AK6" s="10"/>
      <c r="AL6" s="10"/>
      <c r="AM6" s="10"/>
      <c r="AN6" s="10"/>
      <c r="AO6" s="10"/>
      <c r="AP6" s="10"/>
      <c r="AQ6" s="10"/>
      <c r="AR6" s="10"/>
    </row>
    <row r="7" spans="1:44" ht="12.75">
      <c r="A7" s="9">
        <v>3</v>
      </c>
      <c r="B7" s="68" t="s">
        <v>57</v>
      </c>
      <c r="C7" s="6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32"/>
      <c r="Y7" s="10"/>
      <c r="Z7" s="10"/>
      <c r="AA7" s="10"/>
      <c r="AB7" s="10"/>
      <c r="AC7" s="10"/>
      <c r="AD7" s="10"/>
      <c r="AE7" s="10"/>
      <c r="AF7" s="10"/>
      <c r="AG7" s="10"/>
      <c r="AH7" s="11"/>
      <c r="AI7" s="37" t="s">
        <v>54</v>
      </c>
      <c r="AJ7" s="11"/>
      <c r="AK7" s="10"/>
      <c r="AL7" s="10"/>
      <c r="AM7" s="10" t="s">
        <v>54</v>
      </c>
      <c r="AN7" s="10"/>
      <c r="AO7" s="10"/>
      <c r="AP7" s="10"/>
      <c r="AQ7" s="10"/>
      <c r="AR7" s="10" t="s">
        <v>54</v>
      </c>
    </row>
    <row r="8" spans="1:44" ht="12.75">
      <c r="A8" s="9">
        <v>4</v>
      </c>
      <c r="B8" s="68" t="s">
        <v>58</v>
      </c>
      <c r="C8" s="69"/>
      <c r="D8" s="10"/>
      <c r="E8" s="10"/>
      <c r="F8" s="10"/>
      <c r="G8" s="10"/>
      <c r="H8" s="10" t="s">
        <v>54</v>
      </c>
      <c r="I8" s="10" t="s">
        <v>54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 t="s">
        <v>54</v>
      </c>
      <c r="X8" s="32"/>
      <c r="Y8" s="10"/>
      <c r="Z8" s="10"/>
      <c r="AA8" s="10"/>
      <c r="AB8" s="10"/>
      <c r="AC8" s="10"/>
      <c r="AD8" s="10"/>
      <c r="AE8" s="10"/>
      <c r="AF8" s="10"/>
      <c r="AG8" s="10"/>
      <c r="AH8" s="11" t="s">
        <v>54</v>
      </c>
      <c r="AI8" s="37"/>
      <c r="AJ8" s="11"/>
      <c r="AK8" s="10"/>
      <c r="AL8" s="10"/>
      <c r="AM8" s="10"/>
      <c r="AN8" s="10"/>
      <c r="AO8" s="10"/>
      <c r="AP8" s="10"/>
      <c r="AQ8" s="10"/>
      <c r="AR8" s="10"/>
    </row>
    <row r="9" spans="1:44" ht="12.75">
      <c r="A9" s="9">
        <v>5</v>
      </c>
      <c r="B9" s="47" t="s">
        <v>62</v>
      </c>
      <c r="C9" s="48"/>
      <c r="D9" s="10" t="s">
        <v>54</v>
      </c>
      <c r="E9" s="10" t="s">
        <v>55</v>
      </c>
      <c r="F9" s="10"/>
      <c r="G9" s="10"/>
      <c r="H9" s="10"/>
      <c r="I9" s="10" t="s">
        <v>54</v>
      </c>
      <c r="J9" s="10"/>
      <c r="K9" s="10"/>
      <c r="L9" s="10"/>
      <c r="M9" s="10"/>
      <c r="N9" s="10" t="s">
        <v>54</v>
      </c>
      <c r="O9" s="10"/>
      <c r="P9" s="10"/>
      <c r="Q9" s="10"/>
      <c r="R9" s="10"/>
      <c r="S9" s="10"/>
      <c r="T9" s="10"/>
      <c r="U9" s="10"/>
      <c r="V9" s="10"/>
      <c r="W9" s="10"/>
      <c r="X9" s="32"/>
      <c r="Y9" s="10"/>
      <c r="Z9" s="10"/>
      <c r="AA9" s="10"/>
      <c r="AB9" s="10"/>
      <c r="AC9" s="10"/>
      <c r="AD9" s="10" t="s">
        <v>54</v>
      </c>
      <c r="AE9" s="10"/>
      <c r="AF9" s="10"/>
      <c r="AG9" s="10"/>
      <c r="AH9" s="11"/>
      <c r="AI9" s="37"/>
      <c r="AJ9" s="11"/>
      <c r="AK9" s="10"/>
      <c r="AL9" s="10"/>
      <c r="AM9" s="10"/>
      <c r="AN9" s="10"/>
      <c r="AO9" s="10"/>
      <c r="AP9" s="10"/>
      <c r="AQ9" s="10"/>
      <c r="AR9" s="10"/>
    </row>
    <row r="10" spans="1:44" ht="12.75">
      <c r="A10" s="9">
        <v>6</v>
      </c>
      <c r="B10" s="68" t="s">
        <v>61</v>
      </c>
      <c r="C10" s="69"/>
      <c r="D10" s="10" t="s">
        <v>54</v>
      </c>
      <c r="E10" s="10" t="s">
        <v>55</v>
      </c>
      <c r="F10" s="10"/>
      <c r="G10" s="10" t="s">
        <v>54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32" t="s">
        <v>54</v>
      </c>
      <c r="Y10" s="10"/>
      <c r="Z10" s="10"/>
      <c r="AA10" s="10"/>
      <c r="AB10" s="10"/>
      <c r="AC10" s="10"/>
      <c r="AD10" s="10"/>
      <c r="AE10" s="10"/>
      <c r="AF10" s="10"/>
      <c r="AG10" s="10" t="s">
        <v>54</v>
      </c>
      <c r="AH10" s="11"/>
      <c r="AI10" s="37"/>
      <c r="AJ10" s="11"/>
      <c r="AK10" s="10"/>
      <c r="AL10" s="10"/>
      <c r="AM10" s="10"/>
      <c r="AN10" s="10"/>
      <c r="AO10" s="10"/>
      <c r="AP10" s="10"/>
      <c r="AQ10" s="10"/>
      <c r="AR10" s="10"/>
    </row>
    <row r="11" spans="1:44" ht="13.5" thickBot="1">
      <c r="A11" s="23">
        <f>SUM(D7:AR11)</f>
        <v>24</v>
      </c>
      <c r="B11" s="12" t="s">
        <v>9</v>
      </c>
      <c r="C11" s="13"/>
      <c r="D11" s="14">
        <f>COUNTIF(D5:D10,"+")</f>
        <v>2</v>
      </c>
      <c r="E11" s="14">
        <v>1</v>
      </c>
      <c r="F11" s="14">
        <f>COUNTIF(F5:F10,"+")</f>
        <v>0</v>
      </c>
      <c r="G11" s="14">
        <f>COUNTIF(G5:G10,"+")</f>
        <v>1</v>
      </c>
      <c r="H11" s="14">
        <f>COUNTIF(H5:H10,"+")</f>
        <v>1</v>
      </c>
      <c r="I11" s="14">
        <f>COUNTIF(I5:I10,"+")</f>
        <v>2</v>
      </c>
      <c r="J11" s="60">
        <f>COUNTIF(J5:K10,"+")</f>
        <v>0</v>
      </c>
      <c r="K11" s="61"/>
      <c r="L11" s="60">
        <f>COUNTIF(L5:W10,"+")</f>
        <v>7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1"/>
      <c r="X11" s="46">
        <f>COUNTIF(X5:X10,"+")</f>
        <v>2</v>
      </c>
      <c r="Y11" s="60">
        <f>COUNTIF(Y5:AC10,"+")</f>
        <v>0</v>
      </c>
      <c r="Z11" s="62"/>
      <c r="AA11" s="62"/>
      <c r="AB11" s="62"/>
      <c r="AC11" s="61"/>
      <c r="AD11" s="15">
        <f>COUNTIF(AD5:AD10,"+")</f>
        <v>3</v>
      </c>
      <c r="AE11" s="60">
        <f>COUNTIF(AE5:AF10,"+")</f>
        <v>0</v>
      </c>
      <c r="AF11" s="61"/>
      <c r="AG11" s="14">
        <f>COUNTIF(AG5:AG10,"+")</f>
        <v>1</v>
      </c>
      <c r="AH11" s="16">
        <f>COUNTIF(AH5:AH10,"+")</f>
        <v>1</v>
      </c>
      <c r="AI11" s="38">
        <f>COUNTIF(AI5:AI10,"+")</f>
        <v>1</v>
      </c>
      <c r="AJ11" s="60">
        <f>COUNTIF(AJ5:AK10,"+")</f>
        <v>0</v>
      </c>
      <c r="AK11" s="61"/>
      <c r="AL11" s="45">
        <f>COUNTIF(AL5:AL10,"+")</f>
        <v>0</v>
      </c>
      <c r="AM11" s="45">
        <f>COUNTIF(AM5:AM10,"+")</f>
        <v>1</v>
      </c>
      <c r="AN11" s="60">
        <f>COUNTIF(AN5:AR10,"+")</f>
        <v>1</v>
      </c>
      <c r="AO11" s="62"/>
      <c r="AP11" s="62"/>
      <c r="AQ11" s="62"/>
      <c r="AR11" s="61"/>
    </row>
    <row r="12" spans="1:44" ht="14.25" thickBot="1" thickTop="1">
      <c r="A12" s="17"/>
      <c r="B12" s="18" t="s">
        <v>50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33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9"/>
      <c r="AJ12" s="18"/>
      <c r="AK12" s="18"/>
      <c r="AL12" s="18"/>
      <c r="AM12" s="18"/>
      <c r="AN12" s="18"/>
      <c r="AO12" s="18"/>
      <c r="AP12" s="18"/>
      <c r="AQ12" s="18"/>
      <c r="AR12" s="20"/>
    </row>
    <row r="13" ht="13.5" thickTop="1">
      <c r="A13" s="1"/>
    </row>
  </sheetData>
  <sheetProtection/>
  <mergeCells count="30">
    <mergeCell ref="B5:C5"/>
    <mergeCell ref="B8:C8"/>
    <mergeCell ref="AL4:AM4"/>
    <mergeCell ref="J4:K4"/>
    <mergeCell ref="L1:X1"/>
    <mergeCell ref="L3:X3"/>
    <mergeCell ref="AJ3:AK3"/>
    <mergeCell ref="Y3:AC3"/>
    <mergeCell ref="AI1:AR1"/>
    <mergeCell ref="AN3:AR3"/>
    <mergeCell ref="AN4:AR4"/>
    <mergeCell ref="Y1:AC1"/>
    <mergeCell ref="J1:K1"/>
    <mergeCell ref="AJ4:AK4"/>
    <mergeCell ref="AN11:AR11"/>
    <mergeCell ref="AJ11:AK11"/>
    <mergeCell ref="J11:K11"/>
    <mergeCell ref="L11:W11"/>
    <mergeCell ref="L4:X4"/>
    <mergeCell ref="AE3:AF3"/>
    <mergeCell ref="A1:B1"/>
    <mergeCell ref="A2:B3"/>
    <mergeCell ref="Y4:AC4"/>
    <mergeCell ref="J3:K3"/>
    <mergeCell ref="AE11:AF11"/>
    <mergeCell ref="Y11:AC11"/>
    <mergeCell ref="E3:F3"/>
    <mergeCell ref="B10:C10"/>
    <mergeCell ref="B6:C6"/>
    <mergeCell ref="B7:C7"/>
  </mergeCells>
  <printOptions/>
  <pageMargins left="0.354330708661417" right="0.254330709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2020-03-13T19:42:55Z</cp:lastPrinted>
  <dcterms:created xsi:type="dcterms:W3CDTF">2008-05-28T11:13:57Z</dcterms:created>
  <dcterms:modified xsi:type="dcterms:W3CDTF">2020-10-16T15:13:32Z</dcterms:modified>
  <cp:category/>
  <cp:version/>
  <cp:contentType/>
  <cp:contentStatus/>
</cp:coreProperties>
</file>