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170" activeTab="0"/>
  </bookViews>
  <sheets>
    <sheet name="ВМВ-И,ВМВ-С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<sst xmlns="http://schemas.openxmlformats.org/spreadsheetml/2006/main" count="84" uniqueCount="58">
  <si>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ПРЕДМЕТИ</t>
  </si>
  <si>
    <t>САТНИЦА</t>
  </si>
  <si>
    <t>СТРАНИ ЈЕЗИК</t>
  </si>
  <si>
    <t>ПРАКТИЧНА НАСТАВА</t>
  </si>
  <si>
    <t>ИМЕ И ПРЕЗИМЕ КАНДИДАТА</t>
  </si>
  <si>
    <t>УКУПНО ИСПИТА:</t>
  </si>
  <si>
    <t>ДРУМСКИ САОБРАЋАЈ И ТРАНСПОРТ</t>
  </si>
  <si>
    <t>ОРГАНИЗАЦИЈА ПРЕВОЗА</t>
  </si>
  <si>
    <t xml:space="preserve">Друмски </t>
  </si>
  <si>
    <t>Железнички</t>
  </si>
  <si>
    <t>р.б.</t>
  </si>
  <si>
    <t>Основи безбедности у жел. Саоб.</t>
  </si>
  <si>
    <t>Основе система квалитета на жел.</t>
  </si>
  <si>
    <t>Организација жел. саобраћаја</t>
  </si>
  <si>
    <t>Рачунарски и информациони системи на железници</t>
  </si>
  <si>
    <t>ЕКСПЛОАТАЦИЈА ВУЧЕ СА ПРОРАЧУНОМ</t>
  </si>
  <si>
    <t>ЕЛЕКТРИЧНИ УРЕЂАЈИ НА В. ВОЗИЛУ И ЊИХОВО ОДРЖАВАЊЕ</t>
  </si>
  <si>
    <t>ПЕДАГОГИЈА И ПСИХОЛ. СА ОСНОВАМА ДИДАКТИКЕ И МЕТОДИКЕ</t>
  </si>
  <si>
    <t>Терети у транспорту</t>
  </si>
  <si>
    <t>Орг. превоза ствари са интегралним транс.</t>
  </si>
  <si>
    <t>СПЕЦИЈАЛИСТИЧКА ПРАКСА ТВ</t>
  </si>
  <si>
    <t>Специјалистичка пракса стт</t>
  </si>
  <si>
    <t>РЕЧНА НАВИГАЦИЈА</t>
  </si>
  <si>
    <t>ПЛОВИДБЕНО ПРАВО</t>
  </si>
  <si>
    <t>ПЛОВИДБЕНО ПРЕВОЗ. СРЕДСТВА СА ЕКС.</t>
  </si>
  <si>
    <t>КОМ. ПОСЛОВАЊЕ СА БРОДСКОМ АДМИН.</t>
  </si>
  <si>
    <t>МЕХАНИКА</t>
  </si>
  <si>
    <t>ПОМ. НАВИГАЦИЈА</t>
  </si>
  <si>
    <t>ЕЛЕКТРОНИКА И ТЕЛЕКОМУНИКАЦИОНИ УРЕЂ.</t>
  </si>
  <si>
    <t>МЕХАНИЧКИ УРЕЂАЈИ НА В. ВОЗИЛУ И ЊИХОВО ОДРЖАВАЊЕ</t>
  </si>
  <si>
    <t>БЕЗБЕДНОСТ  ДРУМСКОГ САОБРАЋАЈА</t>
  </si>
  <si>
    <t>ПСИХОЛОГИЈА И ЕТИКА УЧЕСНИКА У САОБРАЋАЈУ</t>
  </si>
  <si>
    <t>ПРОПИСИ О БЕЗБЕДНОСТИ  ДРУМСКОГ САОБРАЋАЈА</t>
  </si>
  <si>
    <t>ВОЗИЛА</t>
  </si>
  <si>
    <t>МЕТОДИКА И ТЕОРИЈА ОБУКЕ ВОЖЊЕ</t>
  </si>
  <si>
    <t xml:space="preserve">НАУТИЧКИ </t>
  </si>
  <si>
    <t>ИВ; ВМВ-С, СТТ-С, ТВ-С, НТ-С</t>
  </si>
  <si>
    <t>МОТОРНА ВОЗИЛА</t>
  </si>
  <si>
    <t>СПЕЦИЈАЛИСТИЧКА ТЕОРИЈА</t>
  </si>
  <si>
    <t>РЕГУЛИСАЊЕ САОБРАЋАЈА</t>
  </si>
  <si>
    <t xml:space="preserve"> </t>
  </si>
  <si>
    <t xml:space="preserve">УЧИОНИЦА </t>
  </si>
  <si>
    <t xml:space="preserve">ПРЕДСЕДНИК КОМИСИЈЕ: </t>
  </si>
  <si>
    <t>+</t>
  </si>
  <si>
    <t>БАЊАНИН ИГОР</t>
  </si>
  <si>
    <t>ШИЉЕГОВИЋ ПЕТАР</t>
  </si>
  <si>
    <t>МАРКОВ БРАНИСЛАВ</t>
  </si>
  <si>
    <t>МАНДИЋ БРАНИСЛАВ</t>
  </si>
  <si>
    <t>ПРОКИН ЈОВАН</t>
  </si>
  <si>
    <t>НИКОЛИЋ ДАНИЕЛ</t>
  </si>
  <si>
    <t>РОСАНДИЋ СЛАВКО</t>
  </si>
  <si>
    <t>МАКСИМОВИЋ МИЛЕНА</t>
  </si>
  <si>
    <t>СТУДЕН НИКОЛА</t>
  </si>
  <si>
    <t>АНЂЕЛКОВИЋ ДРАГАН</t>
  </si>
  <si>
    <t>МИЉАТОВИЋ СЛАВКО</t>
  </si>
  <si>
    <t>ПАЧКОВСКИ ИВАН</t>
  </si>
  <si>
    <t>ПЕТАК 22.10.2020. 16 00Ч</t>
  </si>
  <si>
    <t>ВЛАШИЋ МИЛОШ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</si>
</sst>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textRotation="90"/>
    </xf>
    <xf numFmtId="0" fontId="3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textRotation="90"/>
    </xf>
    <xf numFmtId="0" fontId="1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vertical="center" textRotation="90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/>
    </xf>
    <xf numFmtId="0" fontId="1" fillId="34" borderId="15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30" xfId="0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18.421875" style="0" customWidth="1"/>
    <col min="4" max="4" width="3.28125" style="0" customWidth="1"/>
    <col min="5" max="5" width="3.421875" style="0" customWidth="1"/>
    <col min="6" max="6" width="3.140625" style="0" customWidth="1"/>
    <col min="7" max="8" width="3.421875" style="0" customWidth="1"/>
    <col min="9" max="10" width="3.140625" style="0" customWidth="1"/>
    <col min="11" max="13" width="3.00390625" style="0" customWidth="1"/>
    <col min="14" max="14" width="2.7109375" style="0" customWidth="1"/>
    <col min="15" max="19" width="3.57421875" style="0" customWidth="1"/>
    <col min="20" max="20" width="3.140625" style="0" customWidth="1"/>
    <col min="21" max="21" width="3.00390625" style="0" customWidth="1"/>
    <col min="22" max="23" width="3.57421875" style="0" customWidth="1"/>
    <col min="24" max="24" width="3.00390625" style="0" customWidth="1"/>
    <col min="25" max="25" width="3.57421875" style="0" customWidth="1"/>
    <col min="26" max="26" width="3.28125" style="0" customWidth="1"/>
    <col min="27" max="34" width="3.57421875" style="0" customWidth="1"/>
    <col min="35" max="35" width="3.00390625" style="0" customWidth="1"/>
  </cols>
  <sheetData>
    <row r="1" spans="1:35" ht="14.25" customHeight="1" thickTop="1">
      <c r="A1" s="64" t="s">
        <v>41</v>
      </c>
      <c r="B1" s="65"/>
      <c r="C1" s="65"/>
      <c r="D1" s="66" t="s">
        <v>8</v>
      </c>
      <c r="E1" s="65"/>
      <c r="F1" s="65"/>
      <c r="G1" s="65"/>
      <c r="H1" s="65"/>
      <c r="I1" s="65"/>
      <c r="J1" s="65"/>
      <c r="K1" s="65"/>
      <c r="L1" s="67"/>
      <c r="M1" s="36"/>
      <c r="N1" s="36"/>
      <c r="O1" s="66" t="s">
        <v>9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  <c r="AA1" s="66" t="s">
        <v>35</v>
      </c>
      <c r="AB1" s="65"/>
      <c r="AC1" s="65"/>
      <c r="AD1" s="65"/>
      <c r="AE1" s="65"/>
      <c r="AF1" s="65"/>
      <c r="AG1" s="65"/>
      <c r="AH1" s="65"/>
      <c r="AI1" s="8"/>
    </row>
    <row r="2" spans="1:35" ht="142.5" customHeight="1">
      <c r="A2" s="51" t="s">
        <v>36</v>
      </c>
      <c r="B2" s="52"/>
      <c r="C2" s="5" t="s">
        <v>0</v>
      </c>
      <c r="D2" s="10" t="s">
        <v>31</v>
      </c>
      <c r="E2" s="10" t="s">
        <v>32</v>
      </c>
      <c r="F2" s="10" t="s">
        <v>30</v>
      </c>
      <c r="G2" s="10" t="s">
        <v>33</v>
      </c>
      <c r="H2" s="10" t="s">
        <v>34</v>
      </c>
      <c r="I2" s="10" t="s">
        <v>37</v>
      </c>
      <c r="J2" s="10" t="s">
        <v>39</v>
      </c>
      <c r="K2" s="10" t="s">
        <v>6</v>
      </c>
      <c r="L2" s="10" t="s">
        <v>7</v>
      </c>
      <c r="M2" s="11" t="s">
        <v>38</v>
      </c>
      <c r="N2" s="11" t="s">
        <v>3</v>
      </c>
      <c r="O2" s="11" t="s">
        <v>11</v>
      </c>
      <c r="P2" s="11" t="s">
        <v>12</v>
      </c>
      <c r="Q2" s="11" t="s">
        <v>13</v>
      </c>
      <c r="R2" s="11" t="s">
        <v>19</v>
      </c>
      <c r="S2" s="11" t="s">
        <v>18</v>
      </c>
      <c r="T2" s="11" t="s">
        <v>21</v>
      </c>
      <c r="U2" s="11" t="s">
        <v>14</v>
      </c>
      <c r="V2" s="12" t="s">
        <v>20</v>
      </c>
      <c r="W2" s="13" t="s">
        <v>15</v>
      </c>
      <c r="X2" s="13" t="s">
        <v>29</v>
      </c>
      <c r="Y2" s="13" t="s">
        <v>16</v>
      </c>
      <c r="Z2" s="13" t="s">
        <v>17</v>
      </c>
      <c r="AA2" s="13" t="s">
        <v>24</v>
      </c>
      <c r="AB2" s="13" t="s">
        <v>25</v>
      </c>
      <c r="AC2" s="13" t="s">
        <v>26</v>
      </c>
      <c r="AD2" s="13" t="s">
        <v>27</v>
      </c>
      <c r="AE2" s="13" t="s">
        <v>28</v>
      </c>
      <c r="AF2" s="13" t="s">
        <v>22</v>
      </c>
      <c r="AG2" s="13" t="s">
        <v>23</v>
      </c>
      <c r="AH2" s="13" t="s">
        <v>3</v>
      </c>
      <c r="AI2" s="14" t="s">
        <v>2</v>
      </c>
    </row>
    <row r="3" spans="1:35" ht="59.25" customHeight="1">
      <c r="A3" s="53"/>
      <c r="B3" s="54"/>
      <c r="C3" s="6" t="s">
        <v>1</v>
      </c>
      <c r="D3" s="31"/>
      <c r="E3" s="58" t="s">
        <v>56</v>
      </c>
      <c r="F3" s="59"/>
      <c r="G3" s="59"/>
      <c r="H3" s="59"/>
      <c r="I3" s="59"/>
      <c r="J3" s="59"/>
      <c r="K3" s="59"/>
      <c r="L3" s="59"/>
      <c r="M3" s="59"/>
      <c r="N3" s="60"/>
      <c r="O3" s="58"/>
      <c r="P3" s="59"/>
      <c r="Q3" s="59"/>
      <c r="R3" s="59"/>
      <c r="S3" s="59"/>
      <c r="T3" s="60"/>
      <c r="U3" s="34"/>
      <c r="V3" s="68"/>
      <c r="W3" s="69"/>
      <c r="X3" s="7"/>
      <c r="Y3" s="33"/>
      <c r="Z3" s="33"/>
      <c r="AA3" s="70"/>
      <c r="AB3" s="71"/>
      <c r="AC3" s="71"/>
      <c r="AD3" s="71"/>
      <c r="AE3" s="71"/>
      <c r="AF3" s="71"/>
      <c r="AG3" s="71"/>
      <c r="AH3" s="72"/>
      <c r="AI3" s="35"/>
    </row>
    <row r="4" spans="1:35" ht="15.75">
      <c r="A4" s="1" t="s">
        <v>10</v>
      </c>
      <c r="B4" s="3" t="s">
        <v>4</v>
      </c>
      <c r="C4" s="4"/>
      <c r="D4" s="2"/>
      <c r="E4" s="2"/>
      <c r="F4" s="2"/>
      <c r="G4" s="2"/>
      <c r="H4" s="55"/>
      <c r="I4" s="56"/>
      <c r="J4" s="56"/>
      <c r="K4" s="56"/>
      <c r="L4" s="56"/>
      <c r="M4" s="57"/>
      <c r="N4" s="39"/>
      <c r="O4" s="55"/>
      <c r="P4" s="56"/>
      <c r="Q4" s="56"/>
      <c r="R4" s="56"/>
      <c r="S4" s="56"/>
      <c r="T4" s="57"/>
      <c r="U4" s="30"/>
      <c r="V4" s="55"/>
      <c r="W4" s="57"/>
      <c r="X4" s="30"/>
      <c r="Y4" s="30"/>
      <c r="Z4" s="30"/>
      <c r="AA4" s="55"/>
      <c r="AB4" s="56"/>
      <c r="AC4" s="56"/>
      <c r="AD4" s="56"/>
      <c r="AE4" s="56"/>
      <c r="AF4" s="56"/>
      <c r="AG4" s="56"/>
      <c r="AH4" s="57"/>
      <c r="AI4" s="29"/>
    </row>
    <row r="5" spans="1:35" ht="12.75">
      <c r="A5" s="15">
        <v>1</v>
      </c>
      <c r="B5" s="45" t="s">
        <v>47</v>
      </c>
      <c r="C5" s="47"/>
      <c r="D5" s="44" t="s">
        <v>43</v>
      </c>
      <c r="E5" s="16" t="s">
        <v>43</v>
      </c>
      <c r="F5" s="16"/>
      <c r="G5" s="16"/>
      <c r="H5" s="16"/>
      <c r="I5" s="16"/>
      <c r="J5" s="16"/>
      <c r="K5" s="16"/>
      <c r="L5" s="16"/>
      <c r="M5" s="9"/>
      <c r="N5" s="37"/>
      <c r="O5" s="9"/>
      <c r="P5" s="9"/>
      <c r="Q5" s="9"/>
      <c r="R5" s="9"/>
      <c r="S5" s="9"/>
      <c r="T5" s="37"/>
      <c r="U5" s="41"/>
      <c r="V5" s="41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7"/>
    </row>
    <row r="6" spans="1:35" ht="12.75">
      <c r="A6" s="15">
        <v>3</v>
      </c>
      <c r="B6" s="45" t="s">
        <v>46</v>
      </c>
      <c r="C6" s="46"/>
      <c r="D6" s="16"/>
      <c r="E6" s="16"/>
      <c r="F6" s="16"/>
      <c r="G6" s="16"/>
      <c r="H6" s="16"/>
      <c r="I6" s="16"/>
      <c r="J6" s="16"/>
      <c r="K6" s="16"/>
      <c r="L6" s="16"/>
      <c r="M6" s="9"/>
      <c r="N6" s="37" t="s">
        <v>43</v>
      </c>
      <c r="O6" s="9"/>
      <c r="P6" s="9"/>
      <c r="Q6" s="9"/>
      <c r="R6" s="9"/>
      <c r="S6" s="9"/>
      <c r="T6" s="37"/>
      <c r="U6" s="41"/>
      <c r="V6" s="41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7"/>
    </row>
    <row r="7" spans="1:35" ht="12.75">
      <c r="A7" s="15">
        <v>4</v>
      </c>
      <c r="B7" s="45" t="s">
        <v>48</v>
      </c>
      <c r="C7" s="46"/>
      <c r="D7" s="16"/>
      <c r="E7" s="16"/>
      <c r="F7" s="16" t="s">
        <v>43</v>
      </c>
      <c r="G7" s="16"/>
      <c r="H7" s="16"/>
      <c r="I7" s="16"/>
      <c r="J7" s="16"/>
      <c r="K7" s="16" t="s">
        <v>43</v>
      </c>
      <c r="L7" s="16"/>
      <c r="M7" s="9" t="s">
        <v>43</v>
      </c>
      <c r="N7" s="37"/>
      <c r="O7" s="9"/>
      <c r="P7" s="9"/>
      <c r="Q7" s="9"/>
      <c r="R7" s="9"/>
      <c r="S7" s="9"/>
      <c r="T7" s="37"/>
      <c r="U7" s="41"/>
      <c r="V7" s="41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7"/>
    </row>
    <row r="8" spans="1:35" ht="12.75">
      <c r="A8" s="15">
        <v>5</v>
      </c>
      <c r="B8" s="45" t="s">
        <v>49</v>
      </c>
      <c r="C8" s="46"/>
      <c r="D8" s="16"/>
      <c r="E8" s="16"/>
      <c r="F8" s="16"/>
      <c r="G8" s="16" t="s">
        <v>43</v>
      </c>
      <c r="H8" s="16"/>
      <c r="I8" s="16"/>
      <c r="J8" s="16"/>
      <c r="K8" s="16"/>
      <c r="L8" s="16"/>
      <c r="M8" s="9"/>
      <c r="N8" s="37"/>
      <c r="O8" s="9"/>
      <c r="P8" s="9"/>
      <c r="Q8" s="9"/>
      <c r="R8" s="9"/>
      <c r="S8" s="9"/>
      <c r="T8" s="37"/>
      <c r="U8" s="41"/>
      <c r="V8" s="41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7"/>
    </row>
    <row r="9" spans="1:35" ht="12.75">
      <c r="A9" s="15">
        <v>6</v>
      </c>
      <c r="B9" s="45" t="s">
        <v>44</v>
      </c>
      <c r="C9" s="46"/>
      <c r="D9" s="16"/>
      <c r="E9" s="16"/>
      <c r="F9" s="16"/>
      <c r="G9" s="16"/>
      <c r="H9" s="16" t="s">
        <v>43</v>
      </c>
      <c r="I9" s="16"/>
      <c r="J9" s="16"/>
      <c r="K9" s="16"/>
      <c r="L9" s="16"/>
      <c r="M9" s="9"/>
      <c r="N9" s="37" t="s">
        <v>43</v>
      </c>
      <c r="O9" s="9"/>
      <c r="P9" s="9"/>
      <c r="Q9" s="9"/>
      <c r="R9" s="9"/>
      <c r="S9" s="9"/>
      <c r="T9" s="37"/>
      <c r="U9" s="41"/>
      <c r="V9" s="41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7"/>
    </row>
    <row r="10" spans="1:35" ht="12.75">
      <c r="A10" s="15">
        <v>7</v>
      </c>
      <c r="B10" s="45" t="s">
        <v>50</v>
      </c>
      <c r="C10" s="46"/>
      <c r="D10" s="16" t="s">
        <v>43</v>
      </c>
      <c r="E10" s="16"/>
      <c r="F10" s="16"/>
      <c r="G10" s="16" t="s">
        <v>43</v>
      </c>
      <c r="H10" s="16" t="s">
        <v>43</v>
      </c>
      <c r="I10" s="16"/>
      <c r="J10" s="16"/>
      <c r="K10" s="16"/>
      <c r="L10" s="16"/>
      <c r="M10" s="9"/>
      <c r="N10" s="37"/>
      <c r="O10" s="9"/>
      <c r="P10" s="9"/>
      <c r="Q10" s="9"/>
      <c r="R10" s="9"/>
      <c r="S10" s="9"/>
      <c r="T10" s="37"/>
      <c r="U10" s="41"/>
      <c r="V10" s="41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7"/>
    </row>
    <row r="11" spans="1:35" ht="12.75">
      <c r="A11" s="15">
        <v>8</v>
      </c>
      <c r="B11" s="45" t="s">
        <v>51</v>
      </c>
      <c r="C11" s="46"/>
      <c r="D11" s="16"/>
      <c r="E11" s="16"/>
      <c r="F11" s="16"/>
      <c r="G11" s="16"/>
      <c r="H11" s="16" t="s">
        <v>43</v>
      </c>
      <c r="I11" s="16"/>
      <c r="J11" s="16"/>
      <c r="K11" s="16"/>
      <c r="L11" s="16"/>
      <c r="M11" s="9"/>
      <c r="N11" s="37" t="s">
        <v>43</v>
      </c>
      <c r="O11" s="9"/>
      <c r="P11" s="9"/>
      <c r="Q11" s="9"/>
      <c r="R11" s="9"/>
      <c r="S11" s="9"/>
      <c r="T11" s="37"/>
      <c r="U11" s="41"/>
      <c r="V11" s="41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7"/>
    </row>
    <row r="12" spans="1:35" ht="12.75">
      <c r="A12" s="15">
        <v>9</v>
      </c>
      <c r="B12" s="45" t="s">
        <v>52</v>
      </c>
      <c r="C12" s="46"/>
      <c r="D12" s="16" t="s">
        <v>43</v>
      </c>
      <c r="E12" s="16" t="s">
        <v>43</v>
      </c>
      <c r="F12" s="16"/>
      <c r="G12" s="16"/>
      <c r="H12" s="16"/>
      <c r="I12" s="16"/>
      <c r="J12" s="16"/>
      <c r="K12" s="16"/>
      <c r="L12" s="16"/>
      <c r="M12" s="9"/>
      <c r="N12" s="37"/>
      <c r="O12" s="9"/>
      <c r="P12" s="9"/>
      <c r="Q12" s="9"/>
      <c r="R12" s="9"/>
      <c r="S12" s="9"/>
      <c r="T12" s="37"/>
      <c r="U12" s="41"/>
      <c r="V12" s="41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7"/>
    </row>
    <row r="13" spans="1:35" ht="12.75">
      <c r="A13" s="15">
        <v>10</v>
      </c>
      <c r="B13" s="42" t="s">
        <v>45</v>
      </c>
      <c r="C13" s="43"/>
      <c r="D13" s="16"/>
      <c r="E13" s="16"/>
      <c r="F13" s="16"/>
      <c r="G13" s="16"/>
      <c r="H13" s="16" t="s">
        <v>43</v>
      </c>
      <c r="I13" s="16"/>
      <c r="J13" s="16"/>
      <c r="K13" s="16"/>
      <c r="L13" s="16"/>
      <c r="M13" s="9"/>
      <c r="N13" s="37"/>
      <c r="O13" s="9"/>
      <c r="P13" s="9"/>
      <c r="Q13" s="9"/>
      <c r="R13" s="9"/>
      <c r="S13" s="9"/>
      <c r="T13" s="37"/>
      <c r="U13" s="41"/>
      <c r="V13" s="41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7"/>
    </row>
    <row r="14" spans="1:35" ht="12.75">
      <c r="A14" s="15">
        <v>11</v>
      </c>
      <c r="B14" s="42" t="s">
        <v>55</v>
      </c>
      <c r="C14" s="43"/>
      <c r="D14" s="16"/>
      <c r="E14" s="16"/>
      <c r="F14" s="16" t="s">
        <v>43</v>
      </c>
      <c r="G14" s="16"/>
      <c r="H14" s="16"/>
      <c r="I14" s="16"/>
      <c r="J14" s="16" t="s">
        <v>43</v>
      </c>
      <c r="K14" s="16" t="s">
        <v>43</v>
      </c>
      <c r="L14" s="16"/>
      <c r="M14" s="9"/>
      <c r="N14" s="37"/>
      <c r="O14" s="9"/>
      <c r="P14" s="9"/>
      <c r="Q14" s="9"/>
      <c r="R14" s="9"/>
      <c r="S14" s="9"/>
      <c r="T14" s="37"/>
      <c r="U14" s="41"/>
      <c r="V14" s="41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7"/>
    </row>
    <row r="15" spans="1:35" ht="12.75">
      <c r="A15" s="15"/>
      <c r="B15" s="42" t="s">
        <v>57</v>
      </c>
      <c r="C15" s="43"/>
      <c r="D15" s="16"/>
      <c r="E15" s="16" t="s">
        <v>43</v>
      </c>
      <c r="F15" s="16" t="s">
        <v>43</v>
      </c>
      <c r="G15" s="16" t="s">
        <v>43</v>
      </c>
      <c r="H15" s="16"/>
      <c r="I15" s="16"/>
      <c r="J15" s="16"/>
      <c r="K15" s="16"/>
      <c r="L15" s="16"/>
      <c r="M15" s="9"/>
      <c r="N15" s="37"/>
      <c r="O15" s="9"/>
      <c r="P15" s="9"/>
      <c r="Q15" s="9"/>
      <c r="R15" s="9"/>
      <c r="S15" s="9"/>
      <c r="T15" s="37"/>
      <c r="U15" s="41"/>
      <c r="V15" s="41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7"/>
    </row>
    <row r="16" spans="1:35" ht="12.75">
      <c r="A16" s="15">
        <v>12</v>
      </c>
      <c r="B16" s="42" t="s">
        <v>54</v>
      </c>
      <c r="C16" s="43"/>
      <c r="D16" s="16" t="s">
        <v>43</v>
      </c>
      <c r="E16" s="16" t="s">
        <v>43</v>
      </c>
      <c r="F16" s="16"/>
      <c r="G16" s="16"/>
      <c r="H16" s="16"/>
      <c r="I16" s="16"/>
      <c r="J16" s="16"/>
      <c r="K16" s="16"/>
      <c r="L16" s="16"/>
      <c r="M16" s="9"/>
      <c r="N16" s="37"/>
      <c r="O16" s="9"/>
      <c r="P16" s="9"/>
      <c r="Q16" s="9"/>
      <c r="R16" s="9"/>
      <c r="S16" s="9"/>
      <c r="T16" s="37"/>
      <c r="U16" s="41"/>
      <c r="V16" s="41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7"/>
    </row>
    <row r="17" spans="1:35" ht="12.75">
      <c r="A17" s="15">
        <v>13</v>
      </c>
      <c r="B17" s="42" t="s">
        <v>53</v>
      </c>
      <c r="C17" s="43"/>
      <c r="D17" s="16"/>
      <c r="E17" s="16"/>
      <c r="F17" s="16"/>
      <c r="G17" s="16"/>
      <c r="H17" s="16"/>
      <c r="I17" s="16"/>
      <c r="J17" s="16"/>
      <c r="K17" s="16"/>
      <c r="L17" s="16"/>
      <c r="M17" s="9"/>
      <c r="N17" s="37"/>
      <c r="O17" s="9"/>
      <c r="P17" s="9"/>
      <c r="Q17" s="9"/>
      <c r="R17" s="9"/>
      <c r="S17" s="9"/>
      <c r="T17" s="37"/>
      <c r="U17" s="41"/>
      <c r="V17" s="41"/>
      <c r="W17" s="9" t="s">
        <v>43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7"/>
    </row>
    <row r="18" spans="1:35" ht="12.75">
      <c r="A18" s="18"/>
      <c r="B18" s="19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19"/>
      <c r="N18" s="37"/>
      <c r="O18" s="19"/>
      <c r="P18" s="19"/>
      <c r="Q18" s="19"/>
      <c r="R18" s="19"/>
      <c r="S18" s="19"/>
      <c r="T18" s="37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2"/>
    </row>
    <row r="19" spans="1:35" ht="13.5" thickBot="1">
      <c r="A19" s="23">
        <f>SUM(D19:AI19)</f>
        <v>26</v>
      </c>
      <c r="B19" s="24" t="s">
        <v>5</v>
      </c>
      <c r="C19" s="25"/>
      <c r="D19" s="32">
        <f>COUNTIF(D5:D17,"+")</f>
        <v>4</v>
      </c>
      <c r="E19" s="61">
        <f>COUNTIF(E5:M17,"+")</f>
        <v>18</v>
      </c>
      <c r="F19" s="62"/>
      <c r="G19" s="62"/>
      <c r="H19" s="62"/>
      <c r="I19" s="62"/>
      <c r="J19" s="62"/>
      <c r="K19" s="62"/>
      <c r="L19" s="62"/>
      <c r="M19" s="63"/>
      <c r="N19" s="40">
        <f>COUNTIF(N5:N17,"+")</f>
        <v>3</v>
      </c>
      <c r="O19" s="61">
        <f>COUNTIF(O5:S17,"+")</f>
        <v>0</v>
      </c>
      <c r="P19" s="62"/>
      <c r="Q19" s="62"/>
      <c r="R19" s="62"/>
      <c r="S19" s="63"/>
      <c r="T19" s="38">
        <f>COUNTIF(T5:T17,"+")</f>
        <v>0</v>
      </c>
      <c r="U19" s="26">
        <f>COUNTIF(U5:U17,"+")</f>
        <v>0</v>
      </c>
      <c r="V19" s="61">
        <f>COUNTIF(V5:W17,"+")</f>
        <v>1</v>
      </c>
      <c r="W19" s="63"/>
      <c r="X19" s="26">
        <f aca="true" t="shared" si="0" ref="X19:AH19">COUNTIF(X5:X17,"+")</f>
        <v>0</v>
      </c>
      <c r="Y19" s="26">
        <f t="shared" si="0"/>
        <v>0</v>
      </c>
      <c r="Z19" s="27">
        <f t="shared" si="0"/>
        <v>0</v>
      </c>
      <c r="AA19" s="27">
        <f t="shared" si="0"/>
        <v>0</v>
      </c>
      <c r="AB19" s="27">
        <f t="shared" si="0"/>
        <v>0</v>
      </c>
      <c r="AC19" s="27">
        <f t="shared" si="0"/>
        <v>0</v>
      </c>
      <c r="AD19" s="27">
        <f t="shared" si="0"/>
        <v>0</v>
      </c>
      <c r="AE19" s="27">
        <f t="shared" si="0"/>
        <v>0</v>
      </c>
      <c r="AF19" s="27">
        <f t="shared" si="0"/>
        <v>0</v>
      </c>
      <c r="AG19" s="27">
        <f t="shared" si="0"/>
        <v>0</v>
      </c>
      <c r="AH19" s="27">
        <f t="shared" si="0"/>
        <v>0</v>
      </c>
      <c r="AI19" s="28">
        <v>0</v>
      </c>
    </row>
    <row r="20" spans="1:35" ht="14.25" thickBot="1" thickTop="1">
      <c r="A20" s="48" t="s">
        <v>42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0"/>
    </row>
    <row r="21" ht="13.5" thickTop="1"/>
    <row r="24" ht="12.75">
      <c r="L24" t="s">
        <v>40</v>
      </c>
    </row>
  </sheetData>
  <sheetProtection/>
  <mergeCells count="25">
    <mergeCell ref="A1:C1"/>
    <mergeCell ref="D1:L1"/>
    <mergeCell ref="O1:Z1"/>
    <mergeCell ref="AA1:AH1"/>
    <mergeCell ref="O3:T3"/>
    <mergeCell ref="V3:W3"/>
    <mergeCell ref="AA3:AH3"/>
    <mergeCell ref="A20:AI20"/>
    <mergeCell ref="A2:B3"/>
    <mergeCell ref="O4:T4"/>
    <mergeCell ref="V4:W4"/>
    <mergeCell ref="AA4:AH4"/>
    <mergeCell ref="E3:N3"/>
    <mergeCell ref="O19:S19"/>
    <mergeCell ref="V19:W19"/>
    <mergeCell ref="E19:M19"/>
    <mergeCell ref="H4:M4"/>
    <mergeCell ref="B10:C10"/>
    <mergeCell ref="B11:C11"/>
    <mergeCell ref="B12:C12"/>
    <mergeCell ref="B5:C5"/>
    <mergeCell ref="B6:C6"/>
    <mergeCell ref="B7:C7"/>
    <mergeCell ref="B8:C8"/>
    <mergeCell ref="B9:C9"/>
  </mergeCells>
  <printOptions/>
  <pageMargins left="0.5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2020-05-21T15:37:16Z</cp:lastPrinted>
  <dcterms:created xsi:type="dcterms:W3CDTF">2008-05-28T11:13:57Z</dcterms:created>
  <dcterms:modified xsi:type="dcterms:W3CDTF">2020-10-19T17:32:48Z</dcterms:modified>
  <cp:category/>
  <cp:version/>
  <cp:contentType/>
  <cp:contentStatus/>
</cp:coreProperties>
</file>